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25B70231-2090-4834-B9FA-6F7696AF9230}"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<sst xmlns="http://schemas.openxmlformats.org/spreadsheetml/2006/main" count="762" uniqueCount="438">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</sst>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5"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181</v>
      </c>
      <c r="B10" s="174"/>
      <c r="C10" s="182" t="str">
        <f>VLOOKUP(A10,listado,2,0)</f>
        <v>G. SUBVENCIONES EN INFRAESTRUCTURAS</v>
      </c>
      <c r="D10" s="182"/>
      <c r="E10" s="182"/>
      <c r="F10" s="182"/>
      <c r="G10" s="182" t="str">
        <f>VLOOKUP(A10,listado,3,0)</f>
        <v>Técnico/a 1</v>
      </c>
      <c r="H10" s="182"/>
      <c r="I10" s="189" t="str">
        <f>VLOOKUP(A10,listado,4,0)</f>
        <v>Técnico/a de soporte económico y planificación de proyectos de gestión de subvenciones</v>
      </c>
      <c r="J10" s="190"/>
      <c r="K10" s="182" t="str">
        <f>VLOOKUP(A10,listado,5,0)</f>
        <v>Madrid</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18.75"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179.4" customHeight="1" thickTop="1" thickBot="1" x14ac:dyDescent="0.3">
      <c r="A17" s="131" t="str">
        <f>VLOOKUP(A10,listado,6,0)</f>
        <v xml:space="preserve">Al menos 5 años de experiencia profesional global desde el año de Titulación referida en el apartado 2.1. 
Al menos 3 años de experiencia en control, seguimiento y planificación económica.
Al menos 1 año de experiencia en las funciones específicas.					
</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CFFXLqWW9YlfC90bGV3AGrpMbc/4O9M+tHUh8ueH1IYUNEO2OXrshH6SUFRx+b4YfI0/c4mbgTijpsTMm7Tb/w==" saltValue="r9LDdGjW/zuA/Mn0Na1bI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2025-09-05T08:03:14Z</dcterms:modified>
</cp:coreProperties>
</file>